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Балуев\2022 год\от ПДС 4 кв. 2022\"/>
    </mc:Choice>
  </mc:AlternateContent>
  <xr:revisionPtr revIDLastSave="0" documentId="8_{211277C1-9710-4694-AF76-AC7186C3A2B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 кв-недоотп (2)" sheetId="14" r:id="rId1"/>
    <sheet name="II кв-недоотп" sheetId="13" r:id="rId2"/>
    <sheet name="III кв-недоотп" sheetId="15" r:id="rId3"/>
    <sheet name="IV кв-недоотп" sheetId="16" r:id="rId4"/>
  </sheets>
  <externalReferences>
    <externalReference r:id="rId5"/>
  </externalReferences>
  <definedNames>
    <definedName name="god">[1]Титульный!$M$5</definedName>
    <definedName name="org">[1]Титульный!$F$10</definedName>
    <definedName name="абк.цпс">#REF!</definedName>
    <definedName name="аварийнаяёмкость">#REF!</definedName>
    <definedName name="ак16.1">#REF!</definedName>
    <definedName name="ак16.2">#REF!</definedName>
    <definedName name="ак25">#REF!</definedName>
    <definedName name="артскважина1">#REF!</definedName>
    <definedName name="артскважина2">#REF!</definedName>
    <definedName name="баня.финская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л35">#REF!</definedName>
    <definedName name="вл6">#REF!</definedName>
    <definedName name="ДНС">#REF!</definedName>
    <definedName name="задвижки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опер.станции.обезж">#REF!</definedName>
    <definedName name="операторная.днс">#REF!</definedName>
    <definedName name="операторная.кнс">#REF!</definedName>
    <definedName name="прожекторные.мачты">#REF!</definedName>
    <definedName name="проходная">#REF!</definedName>
    <definedName name="пст">#REF!</definedName>
    <definedName name="р1015">#REF!</definedName>
    <definedName name="р1016">#REF!</definedName>
    <definedName name="р1092">#REF!</definedName>
    <definedName name="РУ6КНСЛЕ">#REF!</definedName>
    <definedName name="СД">#REF!</definedName>
    <definedName name="склад.цпс">#REF!</definedName>
    <definedName name="слесарка.цпс">#REF!</definedName>
    <definedName name="стан.обезж.1">#REF!</definedName>
    <definedName name="станция.обезж.2">#REF!</definedName>
    <definedName name="столовая">#REF!</definedName>
    <definedName name="ТПплощадка">#REF!</definedName>
    <definedName name="ТХУ">#REF!</definedName>
    <definedName name="узел.учёта.нефти">#REF!</definedName>
    <definedName name="химлаборатория">#REF!</definedName>
    <definedName name="хозбытстоки">#REF!</definedName>
    <definedName name="щсу.котельной">#REF!</definedName>
    <definedName name="ЩСУднс">#REF!</definedName>
  </definedNames>
  <calcPr calcId="181029" refMode="R1C1"/>
</workbook>
</file>

<file path=xl/sharedStrings.xml><?xml version="1.0" encoding="utf-8"?>
<sst xmlns="http://schemas.openxmlformats.org/spreadsheetml/2006/main" count="70" uniqueCount="48">
  <si>
    <t>Дата отключения</t>
  </si>
  <si>
    <t>Время отключения</t>
  </si>
  <si>
    <t>Время ввода в работу</t>
  </si>
  <si>
    <t>Объект отключения</t>
  </si>
  <si>
    <t>Ток, А</t>
  </si>
  <si>
    <t>п.19г.5</t>
  </si>
  <si>
    <t>Недопоставленная Эл./энергия,кВт*ч</t>
  </si>
  <si>
    <t>ВЛ-6кВ Ф-4 ПС-35/6кВ К-1549 Самотлорского месторождения</t>
  </si>
  <si>
    <t>ВЛ-6кВ Ф-28 РУ-6кВ КНС-1 Тюменского месторождения</t>
  </si>
  <si>
    <t>ВЛ-6кВ Ф-5 ПС-35/6кВ К-1585 Самотлорского месторождения</t>
  </si>
  <si>
    <t>ВЛ-6кВ Ф-8 ПС-35/6кВ К-331 Самотлорского месторождения</t>
  </si>
  <si>
    <t>ВЛ-6кВ Ф-6 ПС-35/6кВ К-1508 Самотлорского месторождения</t>
  </si>
  <si>
    <t>ВЛ-6кВ Ф-16 ПС-35/6кВ К-8 Малочерногорского месторождения</t>
  </si>
  <si>
    <t>ВЛ-6кВ Ф-8 ПС-35/6кВ К-39 Ван-Ёганского месторождения</t>
  </si>
  <si>
    <t>ВЛ-6кВ Ф-5 ПС-35/6кВ К-895 Самотлорского месторождения</t>
  </si>
  <si>
    <t>ВЛ-35кВ Ф-5 ПС-110/35/6кВ КНС-15 Самотлорского месторождения</t>
  </si>
  <si>
    <t>Данные по недоотпуску электроэнергии за Iкв. 2022г.</t>
  </si>
  <si>
    <t>Данные по недоотпуску электроэнергии за IIкв. 2022г.</t>
  </si>
  <si>
    <t>Ф-14 ПС-35/6кВ Север-1 Самотлорского месторождения</t>
  </si>
  <si>
    <t>Ф-18 ПС-35/6кВ ДНС Лор-Еганского месторождения</t>
  </si>
  <si>
    <t>Ф-6 ПС-35/6кВ К-2160</t>
  </si>
  <si>
    <t>Ф-5 ПС-35/6кВ К-1583 Самотлорского месторождения</t>
  </si>
  <si>
    <t>ВЛ-6кВ Ф-16 ПС-35/6кВ К-1587 Самотлорского месторождения</t>
  </si>
  <si>
    <t>Ф-4  ПС-110/35/6кВ КНС -14 Самотлорское месторождение</t>
  </si>
  <si>
    <t>Ф-1 ПС-110/35/6кВ Молодежная</t>
  </si>
  <si>
    <t>Ф-3 ПС-110/35/6кВ Молодежная</t>
  </si>
  <si>
    <t>ВЛ-6кВ Ф-6 ПС-35/6кВ К-1587</t>
  </si>
  <si>
    <t>Ф-17   ПС 35/6 Промысел-17</t>
  </si>
  <si>
    <t>Ф-5 ПС-35/6кВ К-369 Самотлорского месторождения</t>
  </si>
  <si>
    <t>Ф-5 ПС-110/35/6кВ КНС-15 Самотлорского месторождения</t>
  </si>
  <si>
    <t>Ф-4 ПС-35/6кВ К-8 Мало-Черногорского месторождения</t>
  </si>
  <si>
    <t>Ф-16 ПС-35/6кВ К-8 Мало-Черногорского месторождения</t>
  </si>
  <si>
    <t>Ф-4 ПС-35/6кВ К-1528 Самотлорского месторождения</t>
  </si>
  <si>
    <t>Ф-6 ПС-35/6кВ К-9 Ван-Ёганского месторождения</t>
  </si>
  <si>
    <t>Ф-6 ЗРУ-6кВ ДНС Ай-Ёганского месторождения</t>
  </si>
  <si>
    <t>Ф-14 ПС-35/6кВ К-1550 Самотлорского месторождения</t>
  </si>
  <si>
    <t>Ф-10 ПС-35/6кВ Веран Самотлорского месторождения</t>
  </si>
  <si>
    <t>2 СШ-6кВ ПС-35/6кВ К-1531 Самотлорского месторождения</t>
  </si>
  <si>
    <t>Ф-9 ПС-35/6кВ Веран Самотлорского месторождения</t>
  </si>
  <si>
    <t>Ф-6 ПС-35/6кВ К-1508 Самотлорского месторождения</t>
  </si>
  <si>
    <t>Данные по недоотпуску электроэнергии за IIIкв. 2022г.</t>
  </si>
  <si>
    <t>ВЛ-6кВ Ф-6 ПС-35/6кВ К-1587 Самотлорского месторождения</t>
  </si>
  <si>
    <t>ВЛ-6кВ Ф-18 ПС-35/6кВ К-1587  Самотлорского м/р</t>
  </si>
  <si>
    <t>ВЛ-35кВ Ф-2 ПС-110/35/6кВ Большечерногорская</t>
  </si>
  <si>
    <t>ВЛ-35кВ Ф-4 ПС-110/35/6кВ Большечерногорская</t>
  </si>
  <si>
    <t>ВЛ-35кВ Ф-2 ПС-110/35/6кВ КНС -32</t>
  </si>
  <si>
    <t>ВЛ-35кВ Ф-4 ПС-110/35/6кВ КНС -32</t>
  </si>
  <si>
    <t>Данные по недоотпуску электроэнергии за IVкв.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</si>
</sst>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  <numFmt numFmtId="167" formatCode="h:mm;@"/>
    <numFmt numFmtId="168" formatCode="dd/mm/yy;@"/>
  </numFmts>
  <fonts count="13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0" fontId="1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3" applyNumberFormat="0" applyFont="0" applyFill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Border="0">
      <alignment horizontal="center"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Border="0">
      <alignment horizontal="center" vertical="center" wrapText="1"/>
    </xf>
    <xf numFmtId="4" fontId="8" fillId="2" borderId="2" applyBorder="0">
      <alignment horizontal="right"/>
    </xf>
    <xf numFmtId="0" fontId="5" fillId="0" borderId="4" applyNumberFormat="0" applyFill="0" applyAlignment="0" applyProtection="0"/>
    <xf numFmtId="1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" fontId="5" fillId="0" borderId="0" applyFill="0" applyBorder="0" applyAlignment="0" applyProtection="0"/>
    <xf numFmtId="165" fontId="1" fillId="0" borderId="0" applyFont="0" applyFill="0" applyBorder="0" applyAlignment="0" applyProtection="0"/>
    <xf numFmtId="4" fontId="8" fillId="3" borderId="0" applyFont="0" applyBorder="0">
      <alignment horizontal="right"/>
    </xf>
    <xf numFmtId="4" fontId="8" fillId="4" borderId="5" applyBorder="0">
      <alignment horizontal="right"/>
    </xf>
  </cellStyleXfs>
  <cellXfs count="15">
    <xf numFmtId="0" fontId="0" fillId="0" borderId="0" xfId="0"/>
    <xf numFmtId="0" fontId="0" fillId="0" borderId="2" xfId="0" applyBorder="1" applyAlignment="1">
      <alignment horizontal="center" vertical="center"/>
    </xf>
    <xf numFmtId="168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167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>
      <alignment horizontal="center" vertical="center" wrapText="1"/>
    </xf>
    <xf numFmtId="20" fontId="1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3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Heading 1" xfId="6" xr:uid="{00000000-0005-0000-0000-000004000000}"/>
    <cellStyle name="Heading 2" xfId="7" xr:uid="{00000000-0005-0000-0000-000005000000}"/>
    <cellStyle name="Total" xfId="8" xr:uid="{00000000-0005-0000-0000-000006000000}"/>
    <cellStyle name="ДАТА" xfId="9" xr:uid="{00000000-0005-0000-0000-000007000000}"/>
    <cellStyle name="Денежный [0] 2" xfId="10" xr:uid="{00000000-0005-0000-0000-000008000000}"/>
    <cellStyle name="Заголовок" xfId="11" xr:uid="{00000000-0005-0000-0000-000009000000}"/>
    <cellStyle name="ЗАГОЛОВОК1" xfId="12" xr:uid="{00000000-0005-0000-0000-00000A000000}"/>
    <cellStyle name="ЗАГОЛОВОК2" xfId="13" xr:uid="{00000000-0005-0000-0000-00000B000000}"/>
    <cellStyle name="ЗаголовокСтолбца" xfId="14" xr:uid="{00000000-0005-0000-0000-00000C000000}"/>
    <cellStyle name="Значение" xfId="15" xr:uid="{00000000-0005-0000-0000-00000D000000}"/>
    <cellStyle name="ИТОГОВЫЙ" xfId="16" xr:uid="{00000000-0005-0000-0000-00000E000000}"/>
    <cellStyle name="Обычный" xfId="0" builtinId="0"/>
    <cellStyle name="Обычный 2" xfId="1" xr:uid="{00000000-0005-0000-0000-000010000000}"/>
    <cellStyle name="Процент_4кв" xfId="17" xr:uid="{00000000-0005-0000-0000-000011000000}"/>
    <cellStyle name="Тысячи_4кв" xfId="18" xr:uid="{00000000-0005-0000-0000-000012000000}"/>
    <cellStyle name="ФИКСИРОВАННЫЙ" xfId="19" xr:uid="{00000000-0005-0000-0000-000013000000}"/>
    <cellStyle name="Финансовый [0] 2" xfId="20" xr:uid="{00000000-0005-0000-0000-000014000000}"/>
    <cellStyle name="Формула_НВВ - сети долгосрочный (15.07) - передано на оформление" xfId="21" xr:uid="{00000000-0005-0000-0000-000015000000}"/>
    <cellStyle name="ФормулаВБ" xfId="2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742E-2F12-490C-B306-2CC76CF9DE74}">
  <dimension ref="A1:F12"/>
  <sheetViews>
    <sheetView zoomScaleNormal="100" workbookViewId="0">
      <selection activeCell="E12" sqref="E12"/>
    </sheetView>
  </sheetViews>
  <sheetFormatPr defaultRowHeight="15" x14ac:dyDescent="0.25"/>
  <cols>
    <col min="1" max="1" width="12.5703125" customWidth="1"/>
    <col min="2" max="2" width="9" customWidth="1"/>
    <col min="3" max="3" width="18.85546875" customWidth="1"/>
    <col min="4" max="4" width="39" customWidth="1"/>
  </cols>
  <sheetData>
    <row r="1" spans="1:6" x14ac:dyDescent="0.25">
      <c r="A1" s="14" t="s">
        <v>16</v>
      </c>
      <c r="B1" s="14"/>
      <c r="C1" s="14"/>
      <c r="D1" s="14"/>
      <c r="E1" s="14"/>
      <c r="F1" s="14"/>
    </row>
    <row r="2" spans="1:6" x14ac:dyDescent="0.25">
      <c r="A2" s="6"/>
      <c r="B2" s="6"/>
      <c r="C2" s="6"/>
      <c r="D2" s="6"/>
      <c r="E2" s="7"/>
      <c r="F2" s="8" t="s">
        <v>5</v>
      </c>
    </row>
    <row r="3" spans="1:6" ht="90" x14ac:dyDescent="0.25">
      <c r="A3" s="9" t="s">
        <v>0</v>
      </c>
      <c r="B3" s="9" t="s">
        <v>1</v>
      </c>
      <c r="C3" s="9" t="s">
        <v>2</v>
      </c>
      <c r="D3" s="10" t="s">
        <v>3</v>
      </c>
      <c r="E3" s="9" t="s">
        <v>4</v>
      </c>
      <c r="F3" s="9" t="s">
        <v>6</v>
      </c>
    </row>
    <row r="4" spans="1:6" ht="30" x14ac:dyDescent="0.25">
      <c r="A4" s="2">
        <v>44575</v>
      </c>
      <c r="B4" s="3">
        <v>0.66180555555555554</v>
      </c>
      <c r="C4" s="3">
        <v>0.66180555555555554</v>
      </c>
      <c r="D4" s="4" t="s">
        <v>8</v>
      </c>
      <c r="E4" s="11">
        <v>33</v>
      </c>
      <c r="F4" s="11">
        <v>319</v>
      </c>
    </row>
    <row r="5" spans="1:6" ht="30" x14ac:dyDescent="0.25">
      <c r="A5" s="2">
        <v>44576</v>
      </c>
      <c r="B5" s="3">
        <v>0.14791666666666667</v>
      </c>
      <c r="C5" s="3">
        <v>0.26180555555555557</v>
      </c>
      <c r="D5" s="4" t="s">
        <v>7</v>
      </c>
      <c r="E5" s="11">
        <v>102</v>
      </c>
      <c r="F5" s="11">
        <v>2110</v>
      </c>
    </row>
    <row r="6" spans="1:6" ht="30" x14ac:dyDescent="0.25">
      <c r="A6" s="2">
        <v>44581</v>
      </c>
      <c r="B6" s="3">
        <v>0.19791666666666666</v>
      </c>
      <c r="C6" s="3">
        <v>0.19791666666666666</v>
      </c>
      <c r="D6" s="4" t="s">
        <v>9</v>
      </c>
      <c r="E6" s="11">
        <v>38</v>
      </c>
      <c r="F6" s="11">
        <v>355</v>
      </c>
    </row>
    <row r="7" spans="1:6" ht="30" x14ac:dyDescent="0.25">
      <c r="A7" s="2">
        <v>44622</v>
      </c>
      <c r="B7" s="5">
        <v>5.6944444444444443E-2</v>
      </c>
      <c r="C7" s="5">
        <v>0.15486111111111112</v>
      </c>
      <c r="D7" s="4" t="s">
        <v>10</v>
      </c>
      <c r="E7" s="11">
        <v>135</v>
      </c>
      <c r="F7" s="11">
        <v>2822</v>
      </c>
    </row>
    <row r="8" spans="1:6" ht="30" x14ac:dyDescent="0.25">
      <c r="A8" s="2">
        <v>44626</v>
      </c>
      <c r="B8" s="5">
        <v>0.27569444444444446</v>
      </c>
      <c r="C8" s="5">
        <v>0.27569444444444446</v>
      </c>
      <c r="D8" s="4" t="s">
        <v>11</v>
      </c>
      <c r="E8" s="11">
        <v>240</v>
      </c>
      <c r="F8" s="11">
        <v>2400</v>
      </c>
    </row>
    <row r="9" spans="1:6" ht="30" x14ac:dyDescent="0.25">
      <c r="A9" s="2">
        <v>44651</v>
      </c>
      <c r="B9" s="5">
        <v>0.46111111111111108</v>
      </c>
      <c r="C9" s="5">
        <v>0.53819444444444442</v>
      </c>
      <c r="D9" s="4" t="s">
        <v>12</v>
      </c>
      <c r="E9" s="11">
        <v>140</v>
      </c>
      <c r="F9" s="11">
        <v>2780</v>
      </c>
    </row>
    <row r="10" spans="1:6" ht="30" x14ac:dyDescent="0.25">
      <c r="A10" s="2">
        <v>44651</v>
      </c>
      <c r="B10" s="5">
        <v>0.46597222222222223</v>
      </c>
      <c r="C10" s="5">
        <v>0.53055555555555556</v>
      </c>
      <c r="D10" s="4" t="s">
        <v>13</v>
      </c>
      <c r="E10" s="1">
        <v>140</v>
      </c>
      <c r="F10" s="1">
        <v>3460</v>
      </c>
    </row>
    <row r="11" spans="1:6" ht="30" x14ac:dyDescent="0.25">
      <c r="A11" s="2">
        <v>44651</v>
      </c>
      <c r="B11" s="5">
        <v>0.43055555555555558</v>
      </c>
      <c r="C11" s="5">
        <v>0.54513888888888895</v>
      </c>
      <c r="D11" s="4" t="s">
        <v>14</v>
      </c>
      <c r="E11" s="1">
        <v>35</v>
      </c>
      <c r="F11" s="1">
        <v>120</v>
      </c>
    </row>
    <row r="12" spans="1:6" ht="30" x14ac:dyDescent="0.25">
      <c r="A12" s="2">
        <v>44651</v>
      </c>
      <c r="B12" s="5">
        <v>0.43055555555555558</v>
      </c>
      <c r="C12" s="5">
        <v>0.43055555555555558</v>
      </c>
      <c r="D12" s="4" t="s">
        <v>15</v>
      </c>
      <c r="E12" s="1">
        <v>12500</v>
      </c>
      <c r="F12" s="1">
        <v>12500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4:C9" xr:uid="{62F0DD2B-B5CC-4E7B-A261-AD0DC50EFFCD}">
      <formula1>0</formula1>
      <formula2>0.999988425925926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zoomScale="115" zoomScaleNormal="115" workbookViewId="0">
      <selection activeCell="F10" sqref="F10"/>
    </sheetView>
  </sheetViews>
  <sheetFormatPr defaultRowHeight="15" x14ac:dyDescent="0.25"/>
  <cols>
    <col min="1" max="1" width="12.5703125" customWidth="1"/>
    <col min="2" max="2" width="9" customWidth="1"/>
    <col min="3" max="3" width="18.85546875" customWidth="1"/>
    <col min="4" max="4" width="39" customWidth="1"/>
  </cols>
  <sheetData>
    <row r="1" spans="1:6" x14ac:dyDescent="0.25">
      <c r="A1" s="14" t="s">
        <v>17</v>
      </c>
      <c r="B1" s="14"/>
      <c r="C1" s="14"/>
      <c r="D1" s="14"/>
      <c r="E1" s="14"/>
      <c r="F1" s="14"/>
    </row>
    <row r="2" spans="1:6" x14ac:dyDescent="0.25">
      <c r="A2" s="6"/>
      <c r="B2" s="6"/>
      <c r="C2" s="6"/>
      <c r="D2" s="6"/>
      <c r="E2" s="7"/>
      <c r="F2" s="8" t="s">
        <v>5</v>
      </c>
    </row>
    <row r="3" spans="1:6" ht="90" x14ac:dyDescent="0.25">
      <c r="A3" s="9" t="s">
        <v>0</v>
      </c>
      <c r="B3" s="9" t="s">
        <v>1</v>
      </c>
      <c r="C3" s="9" t="s">
        <v>2</v>
      </c>
      <c r="D3" s="10" t="s">
        <v>3</v>
      </c>
      <c r="E3" s="9" t="s">
        <v>4</v>
      </c>
      <c r="F3" s="9" t="s">
        <v>6</v>
      </c>
    </row>
    <row r="4" spans="1:6" ht="30" x14ac:dyDescent="0.25">
      <c r="A4" s="2">
        <v>44655</v>
      </c>
      <c r="B4" s="3">
        <v>0.68472222222222223</v>
      </c>
      <c r="C4" s="3">
        <v>0.68472222222222223</v>
      </c>
      <c r="D4" s="13" t="s">
        <v>18</v>
      </c>
      <c r="E4" s="11">
        <v>36.450000000000003</v>
      </c>
      <c r="F4" s="1">
        <v>318</v>
      </c>
    </row>
    <row r="5" spans="1:6" ht="30" x14ac:dyDescent="0.25">
      <c r="A5" s="2">
        <v>44660</v>
      </c>
      <c r="B5" s="3">
        <v>41395.222916666666</v>
      </c>
      <c r="C5" s="3">
        <v>10.454861111111111</v>
      </c>
      <c r="D5" s="13" t="s">
        <v>19</v>
      </c>
      <c r="E5" s="11">
        <v>127.08</v>
      </c>
      <c r="F5" s="1">
        <v>6947</v>
      </c>
    </row>
    <row r="6" spans="1:6" x14ac:dyDescent="0.25">
      <c r="A6" s="2">
        <v>44688</v>
      </c>
      <c r="B6" s="3">
        <v>0.25</v>
      </c>
      <c r="C6" s="3">
        <v>0.38472222222222219</v>
      </c>
      <c r="D6" s="13" t="s">
        <v>20</v>
      </c>
      <c r="E6" s="11">
        <v>54.58</v>
      </c>
      <c r="F6" s="1">
        <v>1731</v>
      </c>
    </row>
    <row r="7" spans="1:6" ht="30" x14ac:dyDescent="0.25">
      <c r="A7" s="2">
        <v>44688</v>
      </c>
      <c r="B7" s="3">
        <v>0.26944444444444443</v>
      </c>
      <c r="C7" s="12">
        <v>0.50694444444444442</v>
      </c>
      <c r="D7" s="13" t="s">
        <v>21</v>
      </c>
      <c r="E7" s="11">
        <v>44.29</v>
      </c>
      <c r="F7" s="1">
        <v>2480</v>
      </c>
    </row>
    <row r="8" spans="1:6" ht="30" x14ac:dyDescent="0.25">
      <c r="A8" s="2">
        <v>44688</v>
      </c>
      <c r="B8" s="3">
        <v>0.26944444444444443</v>
      </c>
      <c r="C8" s="12">
        <v>0.45902777777777781</v>
      </c>
      <c r="D8" s="4" t="s">
        <v>22</v>
      </c>
      <c r="E8" s="11">
        <v>38.49</v>
      </c>
      <c r="F8" s="1">
        <v>1720</v>
      </c>
    </row>
    <row r="9" spans="1:6" ht="30" x14ac:dyDescent="0.25">
      <c r="A9" s="2">
        <v>44699</v>
      </c>
      <c r="B9" s="3">
        <v>0.76666666666666661</v>
      </c>
      <c r="C9" s="12">
        <v>0.76666666666666661</v>
      </c>
      <c r="D9" s="13" t="s">
        <v>23</v>
      </c>
      <c r="E9" s="11">
        <v>28.76</v>
      </c>
      <c r="F9" s="1">
        <v>336</v>
      </c>
    </row>
    <row r="10" spans="1:6" x14ac:dyDescent="0.25">
      <c r="A10" s="2">
        <v>44728</v>
      </c>
      <c r="B10" s="3">
        <v>0.46180555555555558</v>
      </c>
      <c r="C10" s="12">
        <v>0.46180555555555558</v>
      </c>
      <c r="D10" s="4" t="s">
        <v>24</v>
      </c>
      <c r="E10" s="1">
        <v>38.69</v>
      </c>
      <c r="F10" s="1">
        <v>352</v>
      </c>
    </row>
    <row r="11" spans="1:6" x14ac:dyDescent="0.25">
      <c r="A11" s="2">
        <v>44728</v>
      </c>
      <c r="B11" s="3">
        <v>0.46180555555555558</v>
      </c>
      <c r="C11" s="12">
        <v>0.46180555555555558</v>
      </c>
      <c r="D11" s="13" t="s">
        <v>25</v>
      </c>
      <c r="E11" s="1">
        <v>23.02</v>
      </c>
      <c r="F11" s="1">
        <v>218</v>
      </c>
    </row>
    <row r="12" spans="1:6" x14ac:dyDescent="0.25">
      <c r="A12" s="2">
        <v>44730</v>
      </c>
      <c r="B12" s="3">
        <v>0.73819444444444438</v>
      </c>
      <c r="C12" s="3">
        <v>0.73819444444444438</v>
      </c>
      <c r="D12" s="4" t="s">
        <v>26</v>
      </c>
      <c r="E12" s="1">
        <v>37.96</v>
      </c>
      <c r="F12" s="1">
        <v>310</v>
      </c>
    </row>
    <row r="13" spans="1:6" x14ac:dyDescent="0.25">
      <c r="A13" s="2">
        <v>44733</v>
      </c>
      <c r="B13" s="3">
        <v>0.59513888888888888</v>
      </c>
      <c r="C13" s="3">
        <v>0.59513888888888888</v>
      </c>
      <c r="D13" s="4" t="s">
        <v>27</v>
      </c>
      <c r="E13" s="1">
        <v>38.28</v>
      </c>
      <c r="F13" s="1">
        <v>318</v>
      </c>
    </row>
    <row r="14" spans="1:6" ht="30" x14ac:dyDescent="0.25">
      <c r="A14" s="2">
        <v>44735</v>
      </c>
      <c r="B14" s="3">
        <v>0.52083333333333337</v>
      </c>
      <c r="C14" s="3">
        <v>0.61527777777777781</v>
      </c>
      <c r="D14" s="4" t="s">
        <v>28</v>
      </c>
      <c r="E14" s="1">
        <v>69.819999999999993</v>
      </c>
      <c r="F14" s="1">
        <v>1482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4:C9" xr:uid="{D90A918D-89EF-4952-95D9-8EB0D4015E0B}">
      <formula1>0</formula1>
      <formula2>0.999988425925926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C92D4-659D-4772-A6AF-D2964BF79EE4}">
  <dimension ref="A1:F15"/>
  <sheetViews>
    <sheetView zoomScale="115" zoomScaleNormal="115" workbookViewId="0">
      <selection activeCell="C17" sqref="C17"/>
    </sheetView>
  </sheetViews>
  <sheetFormatPr defaultRowHeight="15" x14ac:dyDescent="0.25"/>
  <cols>
    <col min="1" max="1" width="12.5703125" customWidth="1"/>
    <col min="2" max="2" width="9" customWidth="1"/>
    <col min="3" max="3" width="18.85546875" customWidth="1"/>
    <col min="4" max="4" width="39" customWidth="1"/>
  </cols>
  <sheetData>
    <row r="1" spans="1:6" x14ac:dyDescent="0.25">
      <c r="A1" s="14" t="s">
        <v>40</v>
      </c>
      <c r="B1" s="14"/>
      <c r="C1" s="14"/>
      <c r="D1" s="14"/>
      <c r="E1" s="14"/>
      <c r="F1" s="14"/>
    </row>
    <row r="2" spans="1:6" x14ac:dyDescent="0.25">
      <c r="A2" s="6"/>
      <c r="B2" s="6"/>
      <c r="C2" s="6"/>
      <c r="D2" s="6"/>
      <c r="E2" s="7"/>
      <c r="F2" s="8" t="s">
        <v>5</v>
      </c>
    </row>
    <row r="3" spans="1:6" ht="90" x14ac:dyDescent="0.25">
      <c r="A3" s="9" t="s">
        <v>0</v>
      </c>
      <c r="B3" s="9" t="s">
        <v>1</v>
      </c>
      <c r="C3" s="9" t="s">
        <v>2</v>
      </c>
      <c r="D3" s="10" t="s">
        <v>3</v>
      </c>
      <c r="E3" s="9" t="s">
        <v>4</v>
      </c>
      <c r="F3" s="9" t="s">
        <v>6</v>
      </c>
    </row>
    <row r="4" spans="1:6" ht="30" x14ac:dyDescent="0.25">
      <c r="A4" s="2">
        <v>44762</v>
      </c>
      <c r="B4" s="3">
        <v>0.4597222222222222</v>
      </c>
      <c r="C4" s="3">
        <v>0.5083333333333333</v>
      </c>
      <c r="D4" s="13" t="s">
        <v>29</v>
      </c>
      <c r="E4" s="11">
        <v>27.5</v>
      </c>
      <c r="F4" s="1">
        <v>1914</v>
      </c>
    </row>
    <row r="5" spans="1:6" ht="30" x14ac:dyDescent="0.25">
      <c r="A5" s="2">
        <v>44758</v>
      </c>
      <c r="B5" s="3">
        <v>0.4604166666666667</v>
      </c>
      <c r="C5" s="3">
        <v>0.47638888888888892</v>
      </c>
      <c r="D5" s="13" t="s">
        <v>30</v>
      </c>
      <c r="E5" s="11">
        <v>89.6</v>
      </c>
      <c r="F5" s="1">
        <v>343</v>
      </c>
    </row>
    <row r="6" spans="1:6" ht="30" x14ac:dyDescent="0.25">
      <c r="A6" s="2">
        <v>44758</v>
      </c>
      <c r="B6" s="3">
        <v>0.46111111111111108</v>
      </c>
      <c r="C6" s="3">
        <v>0.46111111111111108</v>
      </c>
      <c r="D6" s="13" t="s">
        <v>31</v>
      </c>
      <c r="E6" s="11">
        <v>103.2</v>
      </c>
      <c r="F6" s="1">
        <v>113</v>
      </c>
    </row>
    <row r="7" spans="1:6" ht="30" x14ac:dyDescent="0.25">
      <c r="A7" s="2">
        <v>44758</v>
      </c>
      <c r="B7" s="3">
        <v>0.46319444444444446</v>
      </c>
      <c r="C7" s="12">
        <v>0.49583333333333335</v>
      </c>
      <c r="D7" s="13" t="s">
        <v>32</v>
      </c>
      <c r="E7" s="11">
        <v>56.2</v>
      </c>
      <c r="F7" s="1">
        <v>440</v>
      </c>
    </row>
    <row r="8" spans="1:6" ht="30" x14ac:dyDescent="0.25">
      <c r="A8" s="2">
        <v>44758</v>
      </c>
      <c r="B8" s="3">
        <v>0.51527777777777783</v>
      </c>
      <c r="C8" s="12">
        <v>0.51527777777777783</v>
      </c>
      <c r="D8" s="13" t="s">
        <v>33</v>
      </c>
      <c r="E8" s="11">
        <v>131</v>
      </c>
      <c r="F8" s="1">
        <v>108</v>
      </c>
    </row>
    <row r="9" spans="1:6" ht="30" x14ac:dyDescent="0.25">
      <c r="A9" s="2">
        <v>44758</v>
      </c>
      <c r="B9" s="3">
        <v>0.53819444444444442</v>
      </c>
      <c r="C9" s="12">
        <v>0.76041666666666663</v>
      </c>
      <c r="D9" s="13" t="s">
        <v>34</v>
      </c>
      <c r="E9" s="11">
        <v>17.100000000000001</v>
      </c>
      <c r="F9" s="1">
        <v>911</v>
      </c>
    </row>
    <row r="10" spans="1:6" ht="30" x14ac:dyDescent="0.25">
      <c r="A10" s="2">
        <v>44772</v>
      </c>
      <c r="B10" s="3">
        <v>0.26805555555555555</v>
      </c>
      <c r="C10" s="12">
        <v>0.27013888888888887</v>
      </c>
      <c r="D10" s="13" t="s">
        <v>35</v>
      </c>
      <c r="E10" s="1">
        <v>36.9</v>
      </c>
      <c r="F10" s="1">
        <v>18.5</v>
      </c>
    </row>
    <row r="11" spans="1:6" ht="30" x14ac:dyDescent="0.25">
      <c r="A11" s="2">
        <v>44772</v>
      </c>
      <c r="B11" s="3">
        <v>0.29236111111111113</v>
      </c>
      <c r="C11" s="12">
        <v>0.3</v>
      </c>
      <c r="D11" s="13" t="s">
        <v>36</v>
      </c>
      <c r="E11" s="1">
        <v>56.2</v>
      </c>
      <c r="F11" s="1">
        <v>101.2</v>
      </c>
    </row>
    <row r="12" spans="1:6" ht="30" x14ac:dyDescent="0.25">
      <c r="A12" s="2">
        <v>44765</v>
      </c>
      <c r="B12" s="3">
        <v>0.35000000000000003</v>
      </c>
      <c r="C12" s="3">
        <v>0.35000000000000003</v>
      </c>
      <c r="D12" s="4" t="s">
        <v>37</v>
      </c>
      <c r="E12" s="1">
        <v>69.8</v>
      </c>
      <c r="F12" s="1">
        <v>116</v>
      </c>
    </row>
    <row r="13" spans="1:6" ht="30" x14ac:dyDescent="0.25">
      <c r="A13" s="2">
        <v>44778</v>
      </c>
      <c r="B13" s="3">
        <v>0.63611111111111118</v>
      </c>
      <c r="C13" s="3">
        <v>0.63611111111111118</v>
      </c>
      <c r="D13" s="13" t="s">
        <v>38</v>
      </c>
      <c r="E13" s="1">
        <v>58.3</v>
      </c>
      <c r="F13" s="1">
        <v>104</v>
      </c>
    </row>
    <row r="14" spans="1:6" ht="30" x14ac:dyDescent="0.25">
      <c r="A14" s="2">
        <v>44778</v>
      </c>
      <c r="B14" s="3">
        <v>0.63888888888888895</v>
      </c>
      <c r="C14" s="3">
        <v>0.63888888888888895</v>
      </c>
      <c r="D14" s="13" t="s">
        <v>38</v>
      </c>
      <c r="E14" s="1">
        <v>49.8</v>
      </c>
      <c r="F14" s="1">
        <v>101</v>
      </c>
    </row>
    <row r="15" spans="1:6" ht="30" x14ac:dyDescent="0.25">
      <c r="A15" s="2">
        <v>44826</v>
      </c>
      <c r="B15" s="3">
        <v>0.11597222222222221</v>
      </c>
      <c r="C15" s="3">
        <v>0.11597222222222221</v>
      </c>
      <c r="D15" s="13" t="s">
        <v>39</v>
      </c>
      <c r="E15" s="1">
        <v>102</v>
      </c>
      <c r="F15" s="1">
        <v>119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4:C9" xr:uid="{BB5F5980-552D-4F43-AC0F-441A1C55D31A}">
      <formula1>0</formula1>
      <formula2>0.999988425925926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1CC22-E95E-46CB-9A4E-E8E29F0BF9A9}">
  <dimension ref="A1:F9"/>
  <sheetViews>
    <sheetView tabSelected="1" workbookViewId="0">
      <selection activeCell="E11" sqref="E11"/>
    </sheetView>
  </sheetViews>
  <sheetFormatPr defaultRowHeight="15" x14ac:dyDescent="0.25"/>
  <cols>
    <col min="1" max="1" width="15.140625" customWidth="1"/>
    <col min="2" max="2" width="13" customWidth="1"/>
    <col min="3" max="3" width="17.5703125" customWidth="1"/>
    <col min="4" max="4" width="25" customWidth="1"/>
    <col min="5" max="5" width="21.7109375" customWidth="1"/>
    <col min="6" max="6" width="31.140625" customWidth="1"/>
  </cols>
  <sheetData>
    <row r="1" spans="1:6" x14ac:dyDescent="0.25">
      <c r="A1" s="14" t="s">
        <v>47</v>
      </c>
      <c r="B1" s="14"/>
      <c r="C1" s="14"/>
      <c r="D1" s="14"/>
      <c r="E1" s="14"/>
      <c r="F1" s="14"/>
    </row>
    <row r="2" spans="1:6" x14ac:dyDescent="0.25">
      <c r="A2" s="6"/>
      <c r="B2" s="6"/>
      <c r="C2" s="6"/>
      <c r="D2" s="6"/>
      <c r="E2" s="7"/>
      <c r="F2" s="8" t="s">
        <v>5</v>
      </c>
    </row>
    <row r="3" spans="1:6" ht="90" x14ac:dyDescent="0.25">
      <c r="A3" s="9" t="s">
        <v>0</v>
      </c>
      <c r="B3" s="9" t="s">
        <v>1</v>
      </c>
      <c r="C3" s="9" t="s">
        <v>2</v>
      </c>
      <c r="D3" s="10" t="s">
        <v>3</v>
      </c>
      <c r="E3" s="9" t="s">
        <v>4</v>
      </c>
      <c r="F3" s="9" t="s">
        <v>6</v>
      </c>
    </row>
    <row r="4" spans="1:6" ht="60" x14ac:dyDescent="0.25">
      <c r="A4" s="2">
        <v>44845</v>
      </c>
      <c r="B4" s="3">
        <v>0.62430555555555556</v>
      </c>
      <c r="C4" s="3">
        <v>0.62430555555555556</v>
      </c>
      <c r="D4" s="13" t="s">
        <v>41</v>
      </c>
      <c r="E4" s="11">
        <v>36</v>
      </c>
      <c r="F4" s="1">
        <v>23</v>
      </c>
    </row>
    <row r="5" spans="1:6" ht="45" x14ac:dyDescent="0.25">
      <c r="A5" s="2">
        <v>44896</v>
      </c>
      <c r="B5" s="3">
        <v>0.58680555555555558</v>
      </c>
      <c r="C5" s="3">
        <v>0.58680555555555558</v>
      </c>
      <c r="D5" s="13" t="s">
        <v>42</v>
      </c>
      <c r="E5" s="11">
        <v>24</v>
      </c>
      <c r="F5" s="1">
        <v>21</v>
      </c>
    </row>
    <row r="6" spans="1:6" ht="60" x14ac:dyDescent="0.25">
      <c r="A6" s="2">
        <v>44916</v>
      </c>
      <c r="B6" s="3">
        <v>3.8194444444444441E-2</v>
      </c>
      <c r="C6" s="3">
        <v>0.4236111111111111</v>
      </c>
      <c r="D6" s="13" t="s">
        <v>43</v>
      </c>
      <c r="E6" s="11">
        <v>35</v>
      </c>
      <c r="F6" s="1">
        <v>56365</v>
      </c>
    </row>
    <row r="7" spans="1:6" ht="60" x14ac:dyDescent="0.25">
      <c r="A7" s="2">
        <v>44916</v>
      </c>
      <c r="B7" s="3">
        <v>3.8194444444444441E-2</v>
      </c>
      <c r="C7" s="12">
        <v>0.4236111111111111</v>
      </c>
      <c r="D7" s="13" t="s">
        <v>44</v>
      </c>
      <c r="E7" s="11">
        <v>61</v>
      </c>
      <c r="F7" s="1">
        <v>123323</v>
      </c>
    </row>
    <row r="8" spans="1:6" ht="30" x14ac:dyDescent="0.25">
      <c r="A8" s="2">
        <v>44916</v>
      </c>
      <c r="B8" s="3">
        <v>8.5416666666666655E-2</v>
      </c>
      <c r="C8" s="3">
        <v>0.4236111111111111</v>
      </c>
      <c r="D8" s="13" t="s">
        <v>45</v>
      </c>
      <c r="E8" s="11">
        <v>50</v>
      </c>
      <c r="F8" s="1">
        <v>54369</v>
      </c>
    </row>
    <row r="9" spans="1:6" ht="48.75" customHeight="1" x14ac:dyDescent="0.25">
      <c r="A9" s="2">
        <v>44916</v>
      </c>
      <c r="B9" s="3">
        <v>0.10486111111111111</v>
      </c>
      <c r="C9" s="3">
        <v>0.4236111111111111</v>
      </c>
      <c r="D9" s="13" t="s">
        <v>46</v>
      </c>
      <c r="E9" s="11">
        <v>91</v>
      </c>
      <c r="F9" s="1">
        <v>125943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4:C9" xr:uid="{ED6D7A0A-1C56-46BF-A2E4-404782626C15}">
      <formula1>0</formula1>
      <formula2>0.999988425925926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кв-недоотп (2)</vt:lpstr>
      <vt:lpstr>II кв-недоотп</vt:lpstr>
      <vt:lpstr>III кв-недоотп</vt:lpstr>
      <vt:lpstr>IV кв-недоотп</vt:lpstr>
    </vt:vector>
  </TitlesOfParts>
  <Company>Chernogorenergo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CDS_Ingeneer</dc:creator>
  <cp:lastModifiedBy>CDS_Shef</cp:lastModifiedBy>
  <cp:lastPrinted>2020-10-05T11:57:24Z</cp:lastPrinted>
  <dcterms:created xsi:type="dcterms:W3CDTF">2012-10-02T08:12:16Z</dcterms:created>
  <dcterms:modified xsi:type="dcterms:W3CDTF">2023-01-30T07:28:30Z</dcterms:modified>
</cp:coreProperties>
</file>