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август" sheetId="1" r:id="rId1"/>
    <sheet name="сентябрь" sheetId="4" r:id="rId2"/>
    <sheet name="октябрь" sheetId="2" r:id="rId3"/>
    <sheet name="ноябрь" sheetId="5" r:id="rId4"/>
    <sheet name="декабрь" sheetId="6" r:id="rId5"/>
  </sheets>
  <calcPr calcId="145621"/>
</workbook>
</file>

<file path=xl/calcChain.xml><?xml version="1.0" encoding="utf-8"?>
<calcChain xmlns="http://schemas.openxmlformats.org/spreadsheetml/2006/main">
  <c r="K10" i="6" l="1"/>
  <c r="J10" i="6"/>
  <c r="I10" i="6"/>
  <c r="H10" i="6"/>
  <c r="G10" i="6"/>
  <c r="F10" i="6"/>
  <c r="E10" i="6"/>
  <c r="D10" i="6"/>
  <c r="C10" i="6"/>
  <c r="B10" i="6"/>
  <c r="K10" i="5" l="1"/>
  <c r="J10" i="5"/>
  <c r="I10" i="5"/>
  <c r="H10" i="5"/>
  <c r="G10" i="5"/>
  <c r="F10" i="5"/>
  <c r="E10" i="5"/>
  <c r="D10" i="5"/>
  <c r="C10" i="5"/>
  <c r="B10" i="5"/>
  <c r="K10" i="2" l="1"/>
  <c r="J10" i="2"/>
  <c r="I10" i="2"/>
  <c r="H10" i="2"/>
  <c r="G10" i="2"/>
  <c r="F10" i="2"/>
  <c r="E10" i="2"/>
  <c r="D10" i="2"/>
  <c r="C10" i="2"/>
  <c r="B10" i="2"/>
  <c r="H9" i="4" l="1"/>
  <c r="D9" i="4"/>
  <c r="J7" i="4"/>
  <c r="J9" i="4" s="1"/>
  <c r="I7" i="4"/>
  <c r="I9" i="4" s="1"/>
  <c r="H7" i="4"/>
  <c r="G7" i="4"/>
  <c r="G9" i="4" s="1"/>
  <c r="F7" i="4"/>
  <c r="F9" i="4" s="1"/>
  <c r="E7" i="4"/>
  <c r="E9" i="4" s="1"/>
  <c r="D7" i="4"/>
  <c r="C7" i="4"/>
  <c r="C9" i="4" s="1"/>
  <c r="B7" i="4"/>
  <c r="B9" i="4" s="1"/>
  <c r="I7" i="1"/>
  <c r="I9" i="1" s="1"/>
  <c r="H7" i="1"/>
  <c r="H9" i="1" s="1"/>
  <c r="G7" i="1"/>
  <c r="G9" i="1" s="1"/>
  <c r="C7" i="1"/>
  <c r="C9" i="1" s="1"/>
  <c r="D7" i="1"/>
  <c r="D9" i="1" s="1"/>
  <c r="E7" i="1"/>
  <c r="E9" i="1" s="1"/>
  <c r="F7" i="1"/>
  <c r="F9" i="1" s="1"/>
  <c r="B7" i="1"/>
  <c r="B9" i="1" s="1"/>
</calcChain>
</file>

<file path=xl/sharedStrings.xml><?xml version="1.0" encoding="utf-8"?>
<sst xmlns="http://schemas.openxmlformats.org/spreadsheetml/2006/main" count="78" uniqueCount="19">
  <si>
    <t>СН1</t>
  </si>
  <si>
    <t>СН2</t>
  </si>
  <si>
    <t>Уровень напряжения</t>
  </si>
  <si>
    <t>январь</t>
  </si>
  <si>
    <t>февраль</t>
  </si>
  <si>
    <t>март</t>
  </si>
  <si>
    <t>апрель</t>
  </si>
  <si>
    <t>май</t>
  </si>
  <si>
    <t>Всего</t>
  </si>
  <si>
    <t>Величина резервируемой максимальной мощности 2018г.</t>
  </si>
  <si>
    <t>июнь</t>
  </si>
  <si>
    <t>июль</t>
  </si>
  <si>
    <t>август</t>
  </si>
  <si>
    <t>сентябрь</t>
  </si>
  <si>
    <t>Величина резервируемой максимальной мощности (п.11 в(1))</t>
  </si>
  <si>
    <t>по АО "Черногорэнерго" в 2018г. составляет: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</si>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</sst>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3" fillId="0" borderId="0" xfId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Fill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75" zoomScaleNormal="175" zoomScaleSheetLayoutView="220" workbookViewId="0">
      <selection activeCell="I17" sqref="I17"/>
    </sheetView>
  </sheetViews>
  <sheetFormatPr defaultRowHeight="15" x14ac:dyDescent="0.25"/>
  <cols>
    <col min="1" max="1" width="12.5703125" customWidth="1"/>
  </cols>
  <sheetData>
    <row r="1" spans="1:9" x14ac:dyDescent="0.25">
      <c r="A1" s="14" t="s">
        <v>9</v>
      </c>
      <c r="B1" s="14"/>
      <c r="C1" s="14"/>
      <c r="D1" s="14"/>
      <c r="E1" s="14"/>
      <c r="F1" s="14"/>
      <c r="G1" s="14"/>
    </row>
    <row r="2" spans="1:9" x14ac:dyDescent="0.25">
      <c r="A2" s="14"/>
      <c r="B2" s="14"/>
      <c r="C2" s="14"/>
      <c r="D2" s="14"/>
      <c r="E2" s="14"/>
      <c r="F2" s="14"/>
      <c r="G2" s="14"/>
    </row>
    <row r="3" spans="1:9" ht="12.75" customHeight="1" x14ac:dyDescent="0.25">
      <c r="A3" s="15"/>
      <c r="B3" s="15"/>
      <c r="C3" s="15"/>
      <c r="D3" s="15"/>
      <c r="E3" s="15"/>
      <c r="F3" s="15"/>
      <c r="G3" s="15"/>
    </row>
    <row r="4" spans="1:9" ht="28.5" customHeight="1" x14ac:dyDescent="0.25">
      <c r="A4" s="1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10</v>
      </c>
      <c r="H4" s="4" t="s">
        <v>11</v>
      </c>
      <c r="I4" s="4" t="s">
        <v>12</v>
      </c>
    </row>
    <row r="5" spans="1:9" x14ac:dyDescent="0.25">
      <c r="A5" s="2" t="s">
        <v>0</v>
      </c>
      <c r="B5" s="2">
        <v>58.87</v>
      </c>
      <c r="C5" s="2">
        <v>54.21</v>
      </c>
      <c r="D5" s="2">
        <v>59.62</v>
      </c>
      <c r="E5" s="2">
        <v>57.03</v>
      </c>
      <c r="F5" s="2">
        <v>57.37</v>
      </c>
      <c r="G5" s="2">
        <v>61.97</v>
      </c>
      <c r="H5" s="2">
        <v>61.41</v>
      </c>
      <c r="I5" s="2">
        <v>60.45</v>
      </c>
    </row>
    <row r="6" spans="1:9" x14ac:dyDescent="0.25">
      <c r="A6" s="2" t="s">
        <v>1</v>
      </c>
      <c r="B6" s="3">
        <v>31.7</v>
      </c>
      <c r="C6" s="2">
        <v>31.35</v>
      </c>
      <c r="D6" s="2">
        <v>30.42</v>
      </c>
      <c r="E6" s="3">
        <v>32.799999999999997</v>
      </c>
      <c r="F6" s="2">
        <v>33.04</v>
      </c>
      <c r="G6" s="2">
        <v>31.15</v>
      </c>
      <c r="H6" s="2">
        <v>34.21</v>
      </c>
      <c r="I6" s="6">
        <v>34.83</v>
      </c>
    </row>
    <row r="7" spans="1:9" x14ac:dyDescent="0.25">
      <c r="A7" s="2" t="s">
        <v>8</v>
      </c>
      <c r="B7" s="2">
        <f>B5+B6</f>
        <v>90.57</v>
      </c>
      <c r="C7" s="2">
        <f t="shared" ref="C7:F7" si="0">C5+C6</f>
        <v>85.56</v>
      </c>
      <c r="D7" s="2">
        <f t="shared" si="0"/>
        <v>90.039999999999992</v>
      </c>
      <c r="E7" s="2">
        <f t="shared" si="0"/>
        <v>89.83</v>
      </c>
      <c r="F7" s="2">
        <f t="shared" si="0"/>
        <v>90.41</v>
      </c>
      <c r="G7" s="2">
        <f t="shared" ref="G7:H7" si="1">G5+G6</f>
        <v>93.12</v>
      </c>
      <c r="H7" s="2">
        <f t="shared" si="1"/>
        <v>95.62</v>
      </c>
      <c r="I7" s="2">
        <f>I5+I6</f>
        <v>95.28</v>
      </c>
    </row>
    <row r="9" spans="1:9" x14ac:dyDescent="0.25">
      <c r="B9">
        <f>B5/B7</f>
        <v>0.64999447940819255</v>
      </c>
      <c r="C9">
        <f t="shared" ref="C9:H9" si="2">C5/C7</f>
        <v>0.63359046283309961</v>
      </c>
      <c r="D9">
        <f t="shared" si="2"/>
        <v>0.66215015548645051</v>
      </c>
      <c r="E9">
        <f t="shared" si="2"/>
        <v>0.63486585773127024</v>
      </c>
      <c r="F9">
        <f t="shared" si="2"/>
        <v>0.63455369981196774</v>
      </c>
      <c r="G9">
        <f t="shared" si="2"/>
        <v>0.6654853951890034</v>
      </c>
      <c r="H9">
        <f t="shared" si="2"/>
        <v>0.64222965906714069</v>
      </c>
      <c r="I9">
        <f>I5/I7</f>
        <v>0.63444584382871538</v>
      </c>
    </row>
  </sheetData>
  <mergeCells count="1">
    <mergeCell ref="A1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75" zoomScaleNormal="175" zoomScaleSheetLayoutView="220" workbookViewId="0">
      <selection activeCell="B21" sqref="B21"/>
    </sheetView>
  </sheetViews>
  <sheetFormatPr defaultRowHeight="15" x14ac:dyDescent="0.25"/>
  <cols>
    <col min="1" max="1" width="12.5703125" customWidth="1"/>
  </cols>
  <sheetData>
    <row r="1" spans="1:10" x14ac:dyDescent="0.25">
      <c r="A1" s="14" t="s">
        <v>9</v>
      </c>
      <c r="B1" s="14"/>
      <c r="C1" s="14"/>
      <c r="D1" s="14"/>
      <c r="E1" s="14"/>
      <c r="F1" s="14"/>
      <c r="G1" s="14"/>
    </row>
    <row r="2" spans="1:10" x14ac:dyDescent="0.25">
      <c r="A2" s="14"/>
      <c r="B2" s="14"/>
      <c r="C2" s="14"/>
      <c r="D2" s="14"/>
      <c r="E2" s="14"/>
      <c r="F2" s="14"/>
      <c r="G2" s="14"/>
    </row>
    <row r="3" spans="1:10" ht="12.75" customHeight="1" x14ac:dyDescent="0.25">
      <c r="A3" s="15"/>
      <c r="B3" s="15"/>
      <c r="C3" s="15"/>
      <c r="D3" s="15"/>
      <c r="E3" s="15"/>
      <c r="F3" s="15"/>
      <c r="G3" s="15"/>
    </row>
    <row r="4" spans="1:10" ht="28.5" customHeight="1" x14ac:dyDescent="0.25">
      <c r="A4" s="1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x14ac:dyDescent="0.25">
      <c r="A5" s="2" t="s">
        <v>0</v>
      </c>
      <c r="B5" s="2">
        <v>58.87</v>
      </c>
      <c r="C5" s="2">
        <v>54.21</v>
      </c>
      <c r="D5" s="2">
        <v>59.62</v>
      </c>
      <c r="E5" s="2">
        <v>57.03</v>
      </c>
      <c r="F5" s="2">
        <v>57.37</v>
      </c>
      <c r="G5" s="2">
        <v>61.97</v>
      </c>
      <c r="H5" s="2">
        <v>61.41</v>
      </c>
      <c r="I5">
        <v>60.45</v>
      </c>
      <c r="J5">
        <v>61.98</v>
      </c>
    </row>
    <row r="6" spans="1:10" x14ac:dyDescent="0.25">
      <c r="A6" s="2" t="s">
        <v>1</v>
      </c>
      <c r="B6" s="3">
        <v>31.7</v>
      </c>
      <c r="C6" s="2">
        <v>31.35</v>
      </c>
      <c r="D6" s="2">
        <v>30.42</v>
      </c>
      <c r="E6" s="3">
        <v>32.799999999999997</v>
      </c>
      <c r="F6" s="2">
        <v>33.04</v>
      </c>
      <c r="G6" s="2">
        <v>31.15</v>
      </c>
      <c r="H6" s="2">
        <v>34.21</v>
      </c>
      <c r="I6" s="5">
        <v>34.83</v>
      </c>
      <c r="J6" s="5">
        <v>34.44</v>
      </c>
    </row>
    <row r="7" spans="1:10" x14ac:dyDescent="0.25">
      <c r="A7" s="2" t="s">
        <v>8</v>
      </c>
      <c r="B7" s="2">
        <f>B5+B6</f>
        <v>90.57</v>
      </c>
      <c r="C7" s="2">
        <f t="shared" ref="C7:H7" si="0">C5+C6</f>
        <v>85.56</v>
      </c>
      <c r="D7" s="2">
        <f t="shared" si="0"/>
        <v>90.039999999999992</v>
      </c>
      <c r="E7" s="2">
        <f t="shared" si="0"/>
        <v>89.83</v>
      </c>
      <c r="F7" s="2">
        <f t="shared" si="0"/>
        <v>90.41</v>
      </c>
      <c r="G7" s="2">
        <f t="shared" si="0"/>
        <v>93.12</v>
      </c>
      <c r="H7" s="2">
        <f t="shared" si="0"/>
        <v>95.62</v>
      </c>
      <c r="I7" s="2">
        <f>I5+I6</f>
        <v>95.28</v>
      </c>
      <c r="J7" s="2">
        <f>J5+J6</f>
        <v>96.419999999999987</v>
      </c>
    </row>
    <row r="9" spans="1:10" x14ac:dyDescent="0.25">
      <c r="B9">
        <f>B5/B7</f>
        <v>0.64999447940819255</v>
      </c>
      <c r="C9">
        <f t="shared" ref="C9:H9" si="1">C5/C7</f>
        <v>0.63359046283309961</v>
      </c>
      <c r="D9">
        <f t="shared" si="1"/>
        <v>0.66215015548645051</v>
      </c>
      <c r="E9">
        <f t="shared" si="1"/>
        <v>0.63486585773127024</v>
      </c>
      <c r="F9">
        <f t="shared" si="1"/>
        <v>0.63455369981196774</v>
      </c>
      <c r="G9">
        <f t="shared" si="1"/>
        <v>0.6654853951890034</v>
      </c>
      <c r="H9">
        <f t="shared" si="1"/>
        <v>0.64222965906714069</v>
      </c>
      <c r="I9">
        <f>I5/I7</f>
        <v>0.63444584382871538</v>
      </c>
      <c r="J9">
        <f>J5/J7</f>
        <v>0.64281269446172995</v>
      </c>
    </row>
  </sheetData>
  <mergeCells count="1">
    <mergeCell ref="A1:G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1" sqref="K11"/>
    </sheetView>
  </sheetViews>
  <sheetFormatPr defaultRowHeight="15" x14ac:dyDescent="0.25"/>
  <cols>
    <col min="1" max="1" width="14.28515625" customWidth="1"/>
    <col min="2" max="11" width="10.5703125" customWidth="1"/>
  </cols>
  <sheetData>
    <row r="1" spans="1:11" x14ac:dyDescent="0.25">
      <c r="A1" s="7"/>
    </row>
    <row r="2" spans="1:11" ht="18.75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7" spans="1:11" ht="29.25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16</v>
      </c>
    </row>
    <row r="8" spans="1:11" x14ac:dyDescent="0.25">
      <c r="A8" s="10" t="s">
        <v>0</v>
      </c>
      <c r="B8" s="10">
        <v>58.87</v>
      </c>
      <c r="C8" s="10">
        <v>54.21</v>
      </c>
      <c r="D8" s="10">
        <v>59.62</v>
      </c>
      <c r="E8" s="10">
        <v>57.03</v>
      </c>
      <c r="F8" s="10">
        <v>57.37</v>
      </c>
      <c r="G8" s="10">
        <v>61.97</v>
      </c>
      <c r="H8" s="10">
        <v>61.41</v>
      </c>
      <c r="I8" s="10">
        <v>61.27</v>
      </c>
      <c r="J8" s="10">
        <v>61.91</v>
      </c>
      <c r="K8" s="10">
        <v>62.93</v>
      </c>
    </row>
    <row r="9" spans="1:11" x14ac:dyDescent="0.25">
      <c r="A9" s="10" t="s">
        <v>1</v>
      </c>
      <c r="B9" s="11">
        <v>31.7</v>
      </c>
      <c r="C9" s="10">
        <v>31.35</v>
      </c>
      <c r="D9" s="10">
        <v>30.42</v>
      </c>
      <c r="E9" s="11">
        <v>32.799999999999997</v>
      </c>
      <c r="F9" s="10">
        <v>33.04</v>
      </c>
      <c r="G9" s="10">
        <v>31.15</v>
      </c>
      <c r="H9" s="10">
        <v>34.21</v>
      </c>
      <c r="I9" s="12">
        <v>34.01</v>
      </c>
      <c r="J9" s="10">
        <v>34.51</v>
      </c>
      <c r="K9" s="10">
        <v>33.19</v>
      </c>
    </row>
    <row r="10" spans="1:11" x14ac:dyDescent="0.25">
      <c r="A10" s="10" t="s">
        <v>8</v>
      </c>
      <c r="B10" s="10">
        <f>B8+B9</f>
        <v>90.57</v>
      </c>
      <c r="C10" s="10">
        <f t="shared" ref="C10:K10" si="0">C8+C9</f>
        <v>85.56</v>
      </c>
      <c r="D10" s="10">
        <f t="shared" si="0"/>
        <v>90.039999999999992</v>
      </c>
      <c r="E10" s="10">
        <f t="shared" si="0"/>
        <v>89.83</v>
      </c>
      <c r="F10" s="10">
        <f t="shared" si="0"/>
        <v>90.41</v>
      </c>
      <c r="G10" s="10">
        <f t="shared" si="0"/>
        <v>93.12</v>
      </c>
      <c r="H10" s="10">
        <f t="shared" si="0"/>
        <v>95.62</v>
      </c>
      <c r="I10" s="10">
        <f t="shared" si="0"/>
        <v>95.28</v>
      </c>
      <c r="J10" s="10">
        <f t="shared" si="0"/>
        <v>96.419999999999987</v>
      </c>
      <c r="K10" s="10">
        <f t="shared" si="0"/>
        <v>96.12</v>
      </c>
    </row>
    <row r="11" spans="1:11" ht="18.75" x14ac:dyDescent="0.3">
      <c r="B11" s="13"/>
      <c r="E11" s="13"/>
      <c r="F11" s="13"/>
    </row>
    <row r="13" spans="1:11" ht="18.75" x14ac:dyDescent="0.3">
      <c r="B13" s="13"/>
      <c r="E13" s="13"/>
      <c r="F13" s="13"/>
    </row>
    <row r="14" spans="1:11" ht="18.75" x14ac:dyDescent="0.3">
      <c r="B14" s="13"/>
      <c r="E14" s="13"/>
      <c r="F14" s="13"/>
    </row>
    <row r="15" spans="1:11" ht="18.75" x14ac:dyDescent="0.3">
      <c r="B15" s="13"/>
      <c r="E15" s="13"/>
      <c r="F15" s="13"/>
    </row>
    <row r="16" spans="1:11" ht="18.75" x14ac:dyDescent="0.3">
      <c r="B16" s="13"/>
      <c r="E16" s="13"/>
      <c r="F16" s="13"/>
    </row>
    <row r="17" spans="2:6" ht="18.75" x14ac:dyDescent="0.3">
      <c r="B17" s="13"/>
      <c r="E17" s="13"/>
      <c r="F17" s="13"/>
    </row>
    <row r="19" spans="2:6" ht="18.75" x14ac:dyDescent="0.3">
      <c r="B19" s="13"/>
      <c r="E19" s="13"/>
      <c r="F19" s="13"/>
    </row>
    <row r="20" spans="2:6" ht="18.75" x14ac:dyDescent="0.3">
      <c r="B20" s="13"/>
      <c r="E20" s="13"/>
      <c r="F20" s="13"/>
    </row>
    <row r="21" spans="2:6" ht="18.75" x14ac:dyDescent="0.3">
      <c r="B21" s="13"/>
      <c r="E21" s="13"/>
      <c r="F21" s="13"/>
    </row>
    <row r="22" spans="2:6" ht="18.75" x14ac:dyDescent="0.3">
      <c r="B22" s="13"/>
      <c r="E22" s="13"/>
      <c r="F22" s="13"/>
    </row>
    <row r="23" spans="2:6" ht="18.75" x14ac:dyDescent="0.3">
      <c r="B23" s="13"/>
      <c r="E23" s="13"/>
      <c r="F23" s="13"/>
    </row>
    <row r="25" spans="2:6" ht="18.75" x14ac:dyDescent="0.3">
      <c r="B25" s="13"/>
      <c r="E25" s="13"/>
      <c r="F25" s="13"/>
    </row>
    <row r="26" spans="2:6" ht="18.75" x14ac:dyDescent="0.3">
      <c r="B26" s="13"/>
      <c r="E26" s="13"/>
      <c r="F26" s="13"/>
    </row>
    <row r="27" spans="2:6" ht="18.75" x14ac:dyDescent="0.3">
      <c r="B27" s="13"/>
      <c r="E27" s="13"/>
      <c r="F27" s="13"/>
    </row>
    <row r="28" spans="2:6" ht="18.75" x14ac:dyDescent="0.3">
      <c r="B28" s="13"/>
      <c r="E28" s="13"/>
      <c r="F28" s="13"/>
    </row>
    <row r="29" spans="2:6" ht="18.75" x14ac:dyDescent="0.3">
      <c r="B29" s="13"/>
      <c r="E29" s="13"/>
      <c r="F29" s="13"/>
    </row>
  </sheetData>
  <mergeCells count="2">
    <mergeCell ref="A2:K2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L11" sqref="L11"/>
    </sheetView>
  </sheetViews>
  <sheetFormatPr defaultRowHeight="15" x14ac:dyDescent="0.25"/>
  <cols>
    <col min="1" max="1" width="14.28515625" customWidth="1"/>
    <col min="2" max="11" width="10.5703125" customWidth="1"/>
  </cols>
  <sheetData>
    <row r="1" spans="1:12" x14ac:dyDescent="0.25">
      <c r="A1" s="7"/>
    </row>
    <row r="2" spans="1:12" ht="18.75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18.75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7" spans="1:12" ht="29.25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16</v>
      </c>
      <c r="L7" s="9" t="s">
        <v>17</v>
      </c>
    </row>
    <row r="8" spans="1:12" ht="20.25" customHeight="1" x14ac:dyDescent="0.25">
      <c r="A8" s="10" t="s">
        <v>0</v>
      </c>
      <c r="B8" s="10">
        <v>58.87</v>
      </c>
      <c r="C8" s="10">
        <v>54.21</v>
      </c>
      <c r="D8" s="10">
        <v>59.62</v>
      </c>
      <c r="E8" s="10">
        <v>57.03</v>
      </c>
      <c r="F8" s="10">
        <v>57.37</v>
      </c>
      <c r="G8" s="10">
        <v>61.97</v>
      </c>
      <c r="H8" s="10">
        <v>61.41</v>
      </c>
      <c r="I8" s="10">
        <v>61.27</v>
      </c>
      <c r="J8" s="10">
        <v>61.91</v>
      </c>
      <c r="K8" s="10">
        <v>62.93</v>
      </c>
      <c r="L8" s="10">
        <v>55.81</v>
      </c>
    </row>
    <row r="9" spans="1:12" ht="20.25" customHeight="1" x14ac:dyDescent="0.25">
      <c r="A9" s="10" t="s">
        <v>1</v>
      </c>
      <c r="B9" s="11">
        <v>31.7</v>
      </c>
      <c r="C9" s="10">
        <v>31.35</v>
      </c>
      <c r="D9" s="10">
        <v>30.42</v>
      </c>
      <c r="E9" s="11">
        <v>32.799999999999997</v>
      </c>
      <c r="F9" s="10">
        <v>33.04</v>
      </c>
      <c r="G9" s="10">
        <v>31.15</v>
      </c>
      <c r="H9" s="10">
        <v>34.21</v>
      </c>
      <c r="I9" s="12">
        <v>34.01</v>
      </c>
      <c r="J9" s="10">
        <v>34.51</v>
      </c>
      <c r="K9" s="10">
        <v>33.19</v>
      </c>
      <c r="L9" s="10">
        <v>30.05</v>
      </c>
    </row>
    <row r="10" spans="1:12" ht="20.25" customHeight="1" x14ac:dyDescent="0.25">
      <c r="A10" s="10" t="s">
        <v>8</v>
      </c>
      <c r="B10" s="10">
        <f>B8+B9</f>
        <v>90.57</v>
      </c>
      <c r="C10" s="10">
        <f t="shared" ref="C10:K10" si="0">C8+C9</f>
        <v>85.56</v>
      </c>
      <c r="D10" s="10">
        <f t="shared" si="0"/>
        <v>90.039999999999992</v>
      </c>
      <c r="E10" s="10">
        <f t="shared" si="0"/>
        <v>89.83</v>
      </c>
      <c r="F10" s="10">
        <f t="shared" si="0"/>
        <v>90.41</v>
      </c>
      <c r="G10" s="10">
        <f t="shared" si="0"/>
        <v>93.12</v>
      </c>
      <c r="H10" s="10">
        <f t="shared" si="0"/>
        <v>95.62</v>
      </c>
      <c r="I10" s="10">
        <f t="shared" si="0"/>
        <v>95.28</v>
      </c>
      <c r="J10" s="10">
        <f t="shared" si="0"/>
        <v>96.419999999999987</v>
      </c>
      <c r="K10" s="10">
        <f t="shared" si="0"/>
        <v>96.12</v>
      </c>
      <c r="L10" s="10">
        <v>85.86</v>
      </c>
    </row>
    <row r="11" spans="1:12" ht="20.25" customHeight="1" x14ac:dyDescent="0.3">
      <c r="B11" s="13"/>
      <c r="E11" s="13"/>
      <c r="F11" s="13"/>
    </row>
    <row r="12" spans="1:12" ht="20.25" customHeight="1" x14ac:dyDescent="0.25"/>
    <row r="13" spans="1:12" ht="20.25" customHeight="1" x14ac:dyDescent="0.3">
      <c r="B13" s="13"/>
      <c r="E13" s="13"/>
      <c r="F13" s="13"/>
    </row>
    <row r="14" spans="1:12" ht="20.25" customHeight="1" x14ac:dyDescent="0.3">
      <c r="B14" s="13"/>
      <c r="E14" s="13"/>
      <c r="F14" s="13"/>
    </row>
    <row r="15" spans="1:12" ht="20.25" customHeight="1" x14ac:dyDescent="0.3">
      <c r="B15" s="13"/>
      <c r="E15" s="13"/>
      <c r="F15" s="13"/>
    </row>
    <row r="16" spans="1:12" ht="20.25" customHeight="1" x14ac:dyDescent="0.3">
      <c r="B16" s="13"/>
      <c r="E16" s="13"/>
      <c r="F16" s="13"/>
    </row>
    <row r="17" spans="2:6" ht="20.25" customHeight="1" x14ac:dyDescent="0.3">
      <c r="B17" s="13"/>
      <c r="E17" s="13"/>
      <c r="F17" s="13"/>
    </row>
    <row r="18" spans="2:6" ht="20.25" customHeight="1" x14ac:dyDescent="0.25"/>
    <row r="19" spans="2:6" ht="20.25" customHeight="1" x14ac:dyDescent="0.3">
      <c r="B19" s="13"/>
      <c r="E19" s="13"/>
      <c r="F19" s="13"/>
    </row>
    <row r="20" spans="2:6" ht="20.25" customHeight="1" x14ac:dyDescent="0.3">
      <c r="B20" s="13"/>
      <c r="E20" s="13"/>
      <c r="F20" s="13"/>
    </row>
    <row r="21" spans="2:6" ht="20.25" customHeight="1" x14ac:dyDescent="0.3">
      <c r="B21" s="13"/>
      <c r="E21" s="13"/>
      <c r="F21" s="13"/>
    </row>
    <row r="22" spans="2:6" ht="20.25" customHeight="1" x14ac:dyDescent="0.3">
      <c r="B22" s="13"/>
      <c r="E22" s="13"/>
      <c r="F22" s="13"/>
    </row>
    <row r="23" spans="2:6" ht="20.25" customHeight="1" x14ac:dyDescent="0.3">
      <c r="B23" s="13"/>
      <c r="E23" s="13"/>
      <c r="F23" s="13"/>
    </row>
    <row r="24" spans="2:6" ht="20.25" customHeight="1" x14ac:dyDescent="0.25"/>
    <row r="25" spans="2:6" ht="20.25" customHeight="1" x14ac:dyDescent="0.3">
      <c r="B25" s="13"/>
      <c r="E25" s="13"/>
      <c r="F25" s="13"/>
    </row>
    <row r="26" spans="2:6" ht="20.25" customHeight="1" x14ac:dyDescent="0.3">
      <c r="B26" s="13"/>
      <c r="E26" s="13"/>
      <c r="F26" s="13"/>
    </row>
    <row r="27" spans="2:6" ht="20.25" customHeight="1" x14ac:dyDescent="0.3">
      <c r="B27" s="13"/>
      <c r="E27" s="13"/>
      <c r="F27" s="13"/>
    </row>
    <row r="28" spans="2:6" ht="20.25" customHeight="1" x14ac:dyDescent="0.3">
      <c r="B28" s="13"/>
      <c r="E28" s="13"/>
      <c r="F28" s="13"/>
    </row>
    <row r="29" spans="2:6" ht="20.25" customHeight="1" x14ac:dyDescent="0.3">
      <c r="B29" s="13"/>
      <c r="E29" s="13"/>
      <c r="F29" s="13"/>
    </row>
    <row r="30" spans="2:6" ht="20.25" customHeight="1" x14ac:dyDescent="0.25"/>
    <row r="31" spans="2:6" ht="20.25" customHeight="1" x14ac:dyDescent="0.25"/>
    <row r="32" spans="2:6" ht="20.25" customHeight="1" x14ac:dyDescent="0.25"/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M11" sqref="M11"/>
    </sheetView>
  </sheetViews>
  <sheetFormatPr defaultRowHeight="15" x14ac:dyDescent="0.25"/>
  <cols>
    <col min="1" max="1" width="14.28515625" customWidth="1"/>
    <col min="2" max="11" width="10.5703125" customWidth="1"/>
  </cols>
  <sheetData>
    <row r="1" spans="1:13" x14ac:dyDescent="0.25">
      <c r="A1" s="7"/>
    </row>
    <row r="2" spans="1:13" ht="18.75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8.75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7" spans="1:13" ht="29.25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16</v>
      </c>
      <c r="L7" s="9" t="s">
        <v>17</v>
      </c>
      <c r="M7" s="9" t="s">
        <v>18</v>
      </c>
    </row>
    <row r="8" spans="1:13" ht="20.25" customHeight="1" x14ac:dyDescent="0.25">
      <c r="A8" s="10" t="s">
        <v>0</v>
      </c>
      <c r="B8" s="10">
        <v>58.87</v>
      </c>
      <c r="C8" s="10">
        <v>54.21</v>
      </c>
      <c r="D8" s="10">
        <v>59.62</v>
      </c>
      <c r="E8" s="10">
        <v>57.03</v>
      </c>
      <c r="F8" s="10">
        <v>57.37</v>
      </c>
      <c r="G8" s="10">
        <v>61.97</v>
      </c>
      <c r="H8" s="10">
        <v>61.41</v>
      </c>
      <c r="I8" s="10">
        <v>61.27</v>
      </c>
      <c r="J8" s="10">
        <v>61.91</v>
      </c>
      <c r="K8" s="10">
        <v>62.93</v>
      </c>
      <c r="L8" s="10">
        <v>55.81</v>
      </c>
      <c r="M8" s="10">
        <v>55.01</v>
      </c>
    </row>
    <row r="9" spans="1:13" ht="20.25" customHeight="1" x14ac:dyDescent="0.25">
      <c r="A9" s="10" t="s">
        <v>1</v>
      </c>
      <c r="B9" s="11">
        <v>31.7</v>
      </c>
      <c r="C9" s="10">
        <v>31.35</v>
      </c>
      <c r="D9" s="10">
        <v>30.42</v>
      </c>
      <c r="E9" s="11">
        <v>32.799999999999997</v>
      </c>
      <c r="F9" s="10">
        <v>33.04</v>
      </c>
      <c r="G9" s="10">
        <v>31.15</v>
      </c>
      <c r="H9" s="10">
        <v>34.21</v>
      </c>
      <c r="I9" s="12">
        <v>34.01</v>
      </c>
      <c r="J9" s="10">
        <v>34.51</v>
      </c>
      <c r="K9" s="10">
        <v>33.19</v>
      </c>
      <c r="L9" s="10">
        <v>30.05</v>
      </c>
      <c r="M9" s="10">
        <v>29.32</v>
      </c>
    </row>
    <row r="10" spans="1:13" ht="20.25" customHeight="1" x14ac:dyDescent="0.25">
      <c r="A10" s="10" t="s">
        <v>8</v>
      </c>
      <c r="B10" s="10">
        <f>B8+B9</f>
        <v>90.57</v>
      </c>
      <c r="C10" s="10">
        <f t="shared" ref="C10:K10" si="0">C8+C9</f>
        <v>85.56</v>
      </c>
      <c r="D10" s="10">
        <f t="shared" si="0"/>
        <v>90.039999999999992</v>
      </c>
      <c r="E10" s="10">
        <f t="shared" si="0"/>
        <v>89.83</v>
      </c>
      <c r="F10" s="10">
        <f t="shared" si="0"/>
        <v>90.41</v>
      </c>
      <c r="G10" s="10">
        <f t="shared" si="0"/>
        <v>93.12</v>
      </c>
      <c r="H10" s="10">
        <f t="shared" si="0"/>
        <v>95.62</v>
      </c>
      <c r="I10" s="10">
        <f t="shared" si="0"/>
        <v>95.28</v>
      </c>
      <c r="J10" s="10">
        <f t="shared" si="0"/>
        <v>96.419999999999987</v>
      </c>
      <c r="K10" s="10">
        <f t="shared" si="0"/>
        <v>96.12</v>
      </c>
      <c r="L10" s="10">
        <v>85.86</v>
      </c>
      <c r="M10" s="10">
        <v>84.33</v>
      </c>
    </row>
    <row r="11" spans="1:13" ht="20.25" customHeight="1" x14ac:dyDescent="0.3">
      <c r="B11" s="13"/>
      <c r="E11" s="13"/>
      <c r="F11" s="13"/>
    </row>
    <row r="12" spans="1:13" ht="20.25" customHeight="1" x14ac:dyDescent="0.25"/>
    <row r="13" spans="1:13" ht="20.25" customHeight="1" x14ac:dyDescent="0.3">
      <c r="B13" s="13"/>
      <c r="E13" s="13"/>
      <c r="F13" s="13"/>
    </row>
    <row r="14" spans="1:13" ht="20.25" customHeight="1" x14ac:dyDescent="0.3">
      <c r="B14" s="13"/>
      <c r="E14" s="13"/>
      <c r="F14" s="13"/>
    </row>
    <row r="15" spans="1:13" ht="20.25" customHeight="1" x14ac:dyDescent="0.3">
      <c r="B15" s="13"/>
      <c r="E15" s="13"/>
      <c r="F15" s="13"/>
    </row>
    <row r="16" spans="1:13" ht="20.25" customHeight="1" x14ac:dyDescent="0.3">
      <c r="B16" s="13"/>
      <c r="E16" s="13"/>
      <c r="F16" s="13"/>
    </row>
    <row r="17" spans="2:6" ht="20.25" customHeight="1" x14ac:dyDescent="0.3">
      <c r="B17" s="13"/>
      <c r="E17" s="13"/>
      <c r="F17" s="13"/>
    </row>
    <row r="18" spans="2:6" ht="20.25" customHeight="1" x14ac:dyDescent="0.25"/>
    <row r="19" spans="2:6" ht="20.25" customHeight="1" x14ac:dyDescent="0.3">
      <c r="B19" s="13"/>
      <c r="E19" s="13"/>
      <c r="F19" s="13"/>
    </row>
    <row r="20" spans="2:6" ht="20.25" customHeight="1" x14ac:dyDescent="0.3">
      <c r="B20" s="13"/>
      <c r="E20" s="13"/>
      <c r="F20" s="13"/>
    </row>
    <row r="21" spans="2:6" ht="20.25" customHeight="1" x14ac:dyDescent="0.3">
      <c r="B21" s="13"/>
      <c r="E21" s="13"/>
      <c r="F21" s="13"/>
    </row>
    <row r="22" spans="2:6" ht="20.25" customHeight="1" x14ac:dyDescent="0.3">
      <c r="B22" s="13"/>
      <c r="E22" s="13"/>
      <c r="F22" s="13"/>
    </row>
    <row r="23" spans="2:6" ht="20.25" customHeight="1" x14ac:dyDescent="0.3">
      <c r="B23" s="13"/>
      <c r="E23" s="13"/>
      <c r="F23" s="13"/>
    </row>
    <row r="24" spans="2:6" ht="20.25" customHeight="1" x14ac:dyDescent="0.25"/>
    <row r="25" spans="2:6" ht="20.25" customHeight="1" x14ac:dyDescent="0.3">
      <c r="B25" s="13"/>
      <c r="E25" s="13"/>
      <c r="F25" s="13"/>
    </row>
    <row r="26" spans="2:6" ht="20.25" customHeight="1" x14ac:dyDescent="0.3">
      <c r="B26" s="13"/>
      <c r="E26" s="13"/>
      <c r="F26" s="13"/>
    </row>
    <row r="27" spans="2:6" ht="20.25" customHeight="1" x14ac:dyDescent="0.3">
      <c r="B27" s="13"/>
      <c r="E27" s="13"/>
      <c r="F27" s="13"/>
    </row>
    <row r="28" spans="2:6" ht="20.25" customHeight="1" x14ac:dyDescent="0.3">
      <c r="B28" s="13"/>
      <c r="E28" s="13"/>
      <c r="F28" s="13"/>
    </row>
    <row r="29" spans="2:6" ht="20.25" customHeight="1" x14ac:dyDescent="0.3">
      <c r="B29" s="13"/>
      <c r="E29" s="13"/>
      <c r="F29" s="13"/>
    </row>
    <row r="30" spans="2:6" ht="20.25" customHeight="1" x14ac:dyDescent="0.25"/>
    <row r="31" spans="2:6" ht="20.25" customHeight="1" x14ac:dyDescent="0.25"/>
    <row r="32" spans="2:6" ht="20.25" customHeight="1" x14ac:dyDescent="0.25"/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2019-01-11T03:53:03Z</dcterms:modified>
</cp:coreProperties>
</file>